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<sst xmlns="http://schemas.openxmlformats.org/spreadsheetml/2006/main" count="69" uniqueCount="39">
  <si>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Fastnachtsartikel</t>
  </si>
  <si>
    <t>Schminke</t>
  </si>
  <si>
    <t>Haarspray</t>
  </si>
  <si>
    <t>Haarfarbe rot</t>
  </si>
  <si>
    <t>Haarfarbe grün</t>
  </si>
  <si>
    <t>Haarfarbe blau</t>
  </si>
  <si>
    <t>Nagellack</t>
  </si>
  <si>
    <t>Halbmasken</t>
  </si>
  <si>
    <t>Vollmasken</t>
  </si>
  <si>
    <t>Kurzhaarperücken</t>
  </si>
  <si>
    <t>Langhaarperücken</t>
  </si>
  <si>
    <t>Clownkleider</t>
  </si>
  <si>
    <t>Feenkleider</t>
  </si>
  <si>
    <t>Cowboykleider</t>
  </si>
  <si>
    <t>Piratenkleider</t>
  </si>
  <si>
    <t>Fantasiekleider</t>
  </si>
  <si>
    <t>Artikel</t>
  </si>
  <si>
    <t>Verkaufspreis</t>
  </si>
  <si>
    <t>Familie A</t>
  </si>
  <si>
    <t>Herr B</t>
  </si>
  <si>
    <t>Frau C</t>
  </si>
  <si>
    <t>Familie D</t>
  </si>
  <si>
    <t>Originalpreis</t>
  </si>
  <si>
    <t>Glitzer</t>
  </si>
  <si>
    <t>Wie teuer kommt der Einkauf bei A____________ bei B ________________ bei C _____________________ bei D___________________?</t>
  </si>
  <si>
    <t>Wieviel geben alle zusammen für Fastnachtsartikel aus? ____________________________</t>
  </si>
  <si>
    <t>Wieviel hat  A_________________ B_______________________ C_____________________ D___________________ gespart gegenüber dem Originalpreis?</t>
  </si>
  <si>
    <t>Wie teuer kommt der Einkauf bei A wenn noch 2 Vollmasken, 1 Piratenkleid und 2 Nagellack zusätzlich gekauft werden?_____________________</t>
  </si>
  <si>
    <t>Wie hoch ist die Differenz zwischen den beiden Familien?___________________________</t>
  </si>
  <si>
    <t>Wie hoch ist die Differenz zwischen den einzelnen Personen?___________________________</t>
  </si>
  <si>
    <t>Wieviel bezahlt D, wenn der Glitzer 5.80 Fr., Langhaarperücken 24.20 Fr. Cowboykleider 64.20 Fr. und die Fantasiekleider 82.10 Fr. kosten?___________________</t>
  </si>
  <si>
    <t>Wieviel bezahlt A, wenn der Nagellack 3.00 Fr. und die Fantasiekleider 73.55 Fr. kostet?_________________</t>
  </si>
  <si>
    <t>Lösung Tabelle2</t>
  </si>
  <si>
    <t>Gespartes bei A</t>
  </si>
  <si>
    <t>bei B</t>
  </si>
  <si>
    <t>bei C</t>
  </si>
  <si>
    <t>bei D</t>
  </si>
  <si>
    <t>Fragen:</t>
  </si>
  <si>
    <t>Fasnachtsartikel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</si>
</sst>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21" sqref="A21"/>
    </sheetView>
  </sheetViews>
  <sheetFormatPr defaultColWidth="11.421875" defaultRowHeight="12.75"/>
  <cols>
    <col min="1" max="3" width="19.00390625" style="0" customWidth="1"/>
    <col min="4" max="4" width="15.7109375" style="0" customWidth="1"/>
    <col min="5" max="5" width="15.8515625" style="0" customWidth="1"/>
    <col min="6" max="6" width="15.7109375" style="0" customWidth="1"/>
    <col min="7" max="7" width="14.7109375" style="0" customWidth="1"/>
  </cols>
  <sheetData>
    <row r="1" spans="1:7" ht="15.75">
      <c r="A1" s="14" t="s">
        <v>0</v>
      </c>
      <c r="B1" s="15"/>
      <c r="C1" s="15"/>
      <c r="D1" s="15"/>
      <c r="E1" s="15"/>
      <c r="F1" s="15"/>
      <c r="G1" s="15"/>
    </row>
    <row r="3" spans="1:11" ht="12.75">
      <c r="A3" s="16" t="s">
        <v>16</v>
      </c>
      <c r="B3" s="16" t="s">
        <v>22</v>
      </c>
      <c r="C3" s="16" t="s">
        <v>17</v>
      </c>
      <c r="D3" s="16" t="s">
        <v>18</v>
      </c>
      <c r="E3" s="16" t="s">
        <v>19</v>
      </c>
      <c r="F3" s="16" t="s">
        <v>20</v>
      </c>
      <c r="G3" s="16" t="s">
        <v>21</v>
      </c>
      <c r="H3" s="1"/>
      <c r="I3" s="1"/>
      <c r="J3" s="1"/>
      <c r="K3" s="1"/>
    </row>
    <row r="4" spans="1:7" ht="18" customHeight="1">
      <c r="A4" t="s">
        <v>1</v>
      </c>
      <c r="B4" s="2">
        <v>8</v>
      </c>
      <c r="C4" s="2">
        <v>5.7</v>
      </c>
      <c r="D4" s="4">
        <v>2</v>
      </c>
      <c r="E4" s="4">
        <v>1</v>
      </c>
      <c r="F4" s="4">
        <v>2</v>
      </c>
      <c r="G4" s="4">
        <v>5</v>
      </c>
    </row>
    <row r="5" spans="1:7" ht="18" customHeight="1">
      <c r="A5" t="s">
        <v>23</v>
      </c>
      <c r="B5" s="2">
        <v>6.2</v>
      </c>
      <c r="C5" s="2">
        <v>4.95</v>
      </c>
      <c r="D5" s="4">
        <v>3</v>
      </c>
      <c r="E5" s="4"/>
      <c r="F5" s="4">
        <v>1</v>
      </c>
      <c r="G5" s="4">
        <v>4</v>
      </c>
    </row>
    <row r="6" spans="1:7" ht="18" customHeight="1">
      <c r="A6" t="s">
        <v>2</v>
      </c>
      <c r="B6" s="2">
        <v>4.2</v>
      </c>
      <c r="C6" s="2">
        <v>3.8</v>
      </c>
      <c r="D6" s="4"/>
      <c r="E6" s="4"/>
      <c r="F6" s="4"/>
      <c r="G6" s="4">
        <v>1</v>
      </c>
    </row>
    <row r="7" spans="1:7" ht="18" customHeight="1">
      <c r="A7" t="s">
        <v>3</v>
      </c>
      <c r="B7" s="2">
        <v>5.3</v>
      </c>
      <c r="C7" s="2">
        <v>4.75</v>
      </c>
      <c r="D7" s="4"/>
      <c r="E7" s="4">
        <v>1</v>
      </c>
      <c r="F7" s="4">
        <v>1</v>
      </c>
      <c r="G7" s="4">
        <v>2</v>
      </c>
    </row>
    <row r="8" spans="1:7" ht="18" customHeight="1">
      <c r="A8" t="s">
        <v>4</v>
      </c>
      <c r="B8" s="2">
        <v>5.5</v>
      </c>
      <c r="C8" s="2">
        <v>4.95</v>
      </c>
      <c r="D8" s="4">
        <v>1</v>
      </c>
      <c r="E8" s="4"/>
      <c r="F8" s="4">
        <v>1</v>
      </c>
      <c r="G8" s="4">
        <v>1</v>
      </c>
    </row>
    <row r="9" spans="1:7" ht="18" customHeight="1">
      <c r="A9" t="s">
        <v>5</v>
      </c>
      <c r="B9" s="2">
        <v>5.5</v>
      </c>
      <c r="C9" s="2">
        <v>4.95</v>
      </c>
      <c r="D9" s="4">
        <v>1</v>
      </c>
      <c r="E9" s="4">
        <v>1</v>
      </c>
      <c r="F9" s="4">
        <v>1</v>
      </c>
      <c r="G9" s="4"/>
    </row>
    <row r="10" spans="1:7" ht="18" customHeight="1">
      <c r="A10" t="s">
        <v>6</v>
      </c>
      <c r="B10" s="2">
        <v>4</v>
      </c>
      <c r="C10" s="2">
        <v>3.2</v>
      </c>
      <c r="D10" s="4">
        <v>2</v>
      </c>
      <c r="E10" s="4">
        <v>1</v>
      </c>
      <c r="F10" s="4">
        <v>3</v>
      </c>
      <c r="G10" s="4">
        <v>2</v>
      </c>
    </row>
    <row r="11" spans="1:7" ht="18" customHeight="1">
      <c r="A11" t="s">
        <v>7</v>
      </c>
      <c r="B11" s="2">
        <v>22.5</v>
      </c>
      <c r="C11" s="2">
        <v>18</v>
      </c>
      <c r="D11" s="4"/>
      <c r="E11" s="4"/>
      <c r="F11" s="4">
        <v>1</v>
      </c>
      <c r="G11" s="4">
        <v>5</v>
      </c>
    </row>
    <row r="12" spans="1:7" ht="18" customHeight="1">
      <c r="A12" t="s">
        <v>8</v>
      </c>
      <c r="B12" s="2">
        <v>35.2</v>
      </c>
      <c r="C12" s="2">
        <v>29.8</v>
      </c>
      <c r="D12" s="4">
        <v>3</v>
      </c>
      <c r="E12" s="4">
        <v>1</v>
      </c>
      <c r="F12" s="4">
        <v>1</v>
      </c>
      <c r="G12" s="4">
        <v>3</v>
      </c>
    </row>
    <row r="13" spans="1:7" ht="18" customHeight="1">
      <c r="A13" t="s">
        <v>9</v>
      </c>
      <c r="B13" s="2">
        <v>18.3</v>
      </c>
      <c r="C13" s="2">
        <v>12.3</v>
      </c>
      <c r="D13" s="4">
        <v>2</v>
      </c>
      <c r="E13" s="4"/>
      <c r="F13" s="4">
        <v>1</v>
      </c>
      <c r="G13" s="4">
        <v>2</v>
      </c>
    </row>
    <row r="14" spans="1:7" ht="18" customHeight="1">
      <c r="A14" t="s">
        <v>10</v>
      </c>
      <c r="B14" s="2">
        <v>29.9</v>
      </c>
      <c r="C14" s="2">
        <v>19.9</v>
      </c>
      <c r="D14" s="4">
        <v>1</v>
      </c>
      <c r="E14" s="4">
        <v>1</v>
      </c>
      <c r="F14" s="4">
        <v>1</v>
      </c>
      <c r="G14" s="4">
        <v>5</v>
      </c>
    </row>
    <row r="15" spans="1:7" ht="18" customHeight="1">
      <c r="A15" t="s">
        <v>11</v>
      </c>
      <c r="B15" s="2">
        <v>65.2</v>
      </c>
      <c r="C15" s="2">
        <v>55.8</v>
      </c>
      <c r="D15" s="4"/>
      <c r="E15" s="4"/>
      <c r="F15" s="4"/>
      <c r="G15" s="4">
        <v>1</v>
      </c>
    </row>
    <row r="16" spans="1:7" ht="18" customHeight="1">
      <c r="A16" t="s">
        <v>12</v>
      </c>
      <c r="B16" s="2">
        <v>82.2</v>
      </c>
      <c r="C16" s="2">
        <v>75.3</v>
      </c>
      <c r="D16" s="4">
        <v>1</v>
      </c>
      <c r="E16" s="4">
        <v>1</v>
      </c>
      <c r="F16" s="4"/>
      <c r="G16" s="4">
        <v>2</v>
      </c>
    </row>
    <row r="17" spans="1:7" ht="18" customHeight="1">
      <c r="A17" t="s">
        <v>13</v>
      </c>
      <c r="B17" s="2">
        <v>77.6</v>
      </c>
      <c r="C17" s="2">
        <v>69.5</v>
      </c>
      <c r="D17" s="4">
        <v>1</v>
      </c>
      <c r="E17" s="4"/>
      <c r="F17" s="4"/>
      <c r="G17" s="4">
        <v>4</v>
      </c>
    </row>
    <row r="18" spans="1:7" ht="18" customHeight="1">
      <c r="A18" t="s">
        <v>14</v>
      </c>
      <c r="B18" s="2">
        <v>56.3</v>
      </c>
      <c r="C18" s="2">
        <v>48</v>
      </c>
      <c r="D18" s="4"/>
      <c r="E18" s="4"/>
      <c r="F18" s="4">
        <v>1</v>
      </c>
      <c r="G18" s="4">
        <v>2</v>
      </c>
    </row>
    <row r="19" spans="1:7" ht="18" customHeight="1">
      <c r="A19" t="s">
        <v>15</v>
      </c>
      <c r="B19" s="2">
        <v>90.5</v>
      </c>
      <c r="C19" s="2">
        <v>79</v>
      </c>
      <c r="D19" s="4">
        <v>2</v>
      </c>
      <c r="E19" s="4">
        <v>1</v>
      </c>
      <c r="F19" s="4">
        <v>2</v>
      </c>
      <c r="G19" s="4">
        <v>4</v>
      </c>
    </row>
    <row r="20" spans="2:7" ht="19.5" customHeight="1">
      <c r="B20" s="2"/>
      <c r="C20" s="2"/>
      <c r="D20" s="3"/>
      <c r="E20" s="3"/>
      <c r="F20" s="3"/>
      <c r="G20" s="3"/>
    </row>
    <row r="21" spans="1:7" ht="12.75" customHeight="1">
      <c r="A21" s="17" t="s">
        <v>37</v>
      </c>
      <c r="B21" s="2"/>
      <c r="C21" s="2"/>
      <c r="D21" s="3"/>
      <c r="E21" s="3"/>
      <c r="F21" s="3"/>
      <c r="G21" s="3"/>
    </row>
    <row r="22" ht="19.5" customHeight="1">
      <c r="A22" t="s">
        <v>24</v>
      </c>
    </row>
    <row r="23" ht="19.5" customHeight="1">
      <c r="A23" t="s">
        <v>25</v>
      </c>
    </row>
    <row r="24" ht="19.5" customHeight="1">
      <c r="A24" t="s">
        <v>26</v>
      </c>
    </row>
    <row r="25" ht="19.5" customHeight="1">
      <c r="A25" t="s">
        <v>27</v>
      </c>
    </row>
    <row r="26" ht="19.5" customHeight="1">
      <c r="A26" t="s">
        <v>28</v>
      </c>
    </row>
    <row r="27" ht="19.5" customHeight="1">
      <c r="A27" t="s">
        <v>29</v>
      </c>
    </row>
    <row r="28" ht="19.5" customHeight="1">
      <c r="A28" t="s">
        <v>31</v>
      </c>
    </row>
    <row r="29" ht="19.5" customHeight="1">
      <c r="A29" t="s">
        <v>30</v>
      </c>
    </row>
    <row r="31" ht="12.75">
      <c r="A31" s="17" t="s">
        <v>32</v>
      </c>
    </row>
    <row r="32" ht="15.75">
      <c r="A32" s="5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2:7" ht="12.75">
      <c r="B35" s="2"/>
      <c r="C35" s="2"/>
      <c r="D35" s="4"/>
      <c r="E35" s="4"/>
      <c r="F35" s="4"/>
      <c r="G35" s="4"/>
    </row>
    <row r="36" spans="2:7" ht="12.75">
      <c r="B36" s="2"/>
      <c r="C36" s="2"/>
      <c r="D36" s="4"/>
      <c r="E36" s="4"/>
      <c r="F36" s="4"/>
      <c r="G36" s="4"/>
    </row>
    <row r="37" spans="2:7" ht="12.75">
      <c r="B37" s="2"/>
      <c r="C37" s="2"/>
      <c r="D37" s="4"/>
      <c r="E37" s="4"/>
      <c r="F37" s="4"/>
      <c r="G37" s="4"/>
    </row>
    <row r="38" spans="2:7" ht="12.75">
      <c r="B38" s="2"/>
      <c r="C38" s="2"/>
      <c r="D38" s="4"/>
      <c r="E38" s="4"/>
      <c r="F38" s="4"/>
      <c r="G38" s="4"/>
    </row>
    <row r="39" spans="2:7" ht="12.75">
      <c r="B39" s="2"/>
      <c r="C39" s="2"/>
      <c r="D39" s="4"/>
      <c r="E39" s="4"/>
      <c r="F39" s="4"/>
      <c r="G39" s="4"/>
    </row>
    <row r="40" spans="2:7" ht="12.75">
      <c r="B40" s="2"/>
      <c r="C40" s="2"/>
      <c r="D40" s="4"/>
      <c r="E40" s="4"/>
      <c r="F40" s="4"/>
      <c r="G40" s="4"/>
    </row>
    <row r="41" spans="2:7" ht="12.75">
      <c r="B41" s="2"/>
      <c r="C41" s="2"/>
      <c r="D41" s="4"/>
      <c r="E41" s="4"/>
      <c r="F41" s="4"/>
      <c r="G41" s="4"/>
    </row>
    <row r="42" spans="2:7" ht="12.75">
      <c r="B42" s="2"/>
      <c r="C42" s="2"/>
      <c r="D42" s="4"/>
      <c r="E42" s="4"/>
      <c r="F42" s="4"/>
      <c r="G42" s="4"/>
    </row>
    <row r="43" spans="2:7" ht="12.75">
      <c r="B43" s="2"/>
      <c r="C43" s="2"/>
      <c r="D43" s="4"/>
      <c r="E43" s="4"/>
      <c r="F43" s="4"/>
      <c r="G43" s="4"/>
    </row>
    <row r="44" spans="2:7" ht="12.75">
      <c r="B44" s="2"/>
      <c r="C44" s="2"/>
      <c r="D44" s="4"/>
      <c r="E44" s="4"/>
      <c r="F44" s="4"/>
      <c r="G44" s="4"/>
    </row>
    <row r="45" spans="2:7" ht="12.75">
      <c r="B45" s="2"/>
      <c r="C45" s="2"/>
      <c r="D45" s="4"/>
      <c r="E45" s="4"/>
      <c r="F45" s="4"/>
      <c r="G45" s="4"/>
    </row>
    <row r="46" spans="2:7" ht="12.75">
      <c r="B46" s="2"/>
      <c r="C46" s="2"/>
      <c r="D46" s="4"/>
      <c r="E46" s="4"/>
      <c r="F46" s="4"/>
      <c r="G46" s="4"/>
    </row>
    <row r="47" spans="2:7" ht="12.75">
      <c r="B47" s="2"/>
      <c r="C47" s="2"/>
      <c r="D47" s="4"/>
      <c r="E47" s="4"/>
      <c r="F47" s="4"/>
      <c r="G47" s="4"/>
    </row>
    <row r="48" spans="2:7" ht="12.75">
      <c r="B48" s="2"/>
      <c r="C48" s="2"/>
      <c r="D48" s="4"/>
      <c r="E48" s="4"/>
      <c r="F48" s="4"/>
      <c r="G48" s="4"/>
    </row>
    <row r="49" spans="2:7" ht="12.75">
      <c r="B49" s="2"/>
      <c r="C49" s="2"/>
      <c r="D49" s="4"/>
      <c r="E49" s="4"/>
      <c r="F49" s="4"/>
      <c r="G49" s="4"/>
    </row>
    <row r="50" spans="2:7" ht="12.75">
      <c r="B50" s="2"/>
      <c r="C50" s="2"/>
      <c r="D50" s="4"/>
      <c r="E50" s="4"/>
      <c r="F50" s="4"/>
      <c r="G50" s="4"/>
    </row>
    <row r="51" spans="2:7" ht="12.75">
      <c r="B51" s="2"/>
      <c r="C51" s="2"/>
      <c r="D51" s="3"/>
      <c r="E51" s="3"/>
      <c r="F51" s="3"/>
      <c r="G51" s="3"/>
    </row>
    <row r="52" spans="2:7" ht="12.75">
      <c r="B52" s="2"/>
      <c r="C52" s="2"/>
      <c r="D52" s="3"/>
      <c r="E52" s="3"/>
      <c r="F52" s="3"/>
      <c r="G52" s="3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17.140625" style="0" customWidth="1"/>
    <col min="2" max="2" width="14.8515625" style="0" customWidth="1"/>
    <col min="3" max="3" width="14.421875" style="0" customWidth="1"/>
    <col min="7" max="7" width="12.00390625" style="0" bestFit="1" customWidth="1"/>
    <col min="14" max="14" width="12.28125" style="0" bestFit="1" customWidth="1"/>
    <col min="15" max="15" width="12.57421875" style="0" bestFit="1" customWidth="1"/>
  </cols>
  <sheetData>
    <row r="1" spans="1:15" ht="15.75">
      <c r="A1" s="14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5" ht="12.75">
      <c r="A3" s="16" t="s">
        <v>16</v>
      </c>
      <c r="B3" s="16" t="s">
        <v>22</v>
      </c>
      <c r="C3" s="16" t="s">
        <v>17</v>
      </c>
      <c r="D3" s="16" t="s">
        <v>18</v>
      </c>
      <c r="E3" s="1"/>
      <c r="F3" s="1"/>
      <c r="G3" s="16" t="s">
        <v>19</v>
      </c>
      <c r="H3" s="1"/>
      <c r="I3" s="1"/>
      <c r="J3" s="16" t="s">
        <v>20</v>
      </c>
      <c r="K3" s="1"/>
      <c r="L3" s="1"/>
      <c r="M3" s="16" t="s">
        <v>21</v>
      </c>
      <c r="N3" s="1"/>
      <c r="O3" s="1"/>
    </row>
    <row r="4" spans="1:15" ht="12.75">
      <c r="A4" t="s">
        <v>1</v>
      </c>
      <c r="B4" s="2">
        <v>8</v>
      </c>
      <c r="C4" s="2">
        <v>5.7</v>
      </c>
      <c r="D4" s="4">
        <v>2</v>
      </c>
      <c r="E4" s="6">
        <f>D4*C4</f>
        <v>11.4</v>
      </c>
      <c r="F4" s="10">
        <f>D4*B4</f>
        <v>16</v>
      </c>
      <c r="G4" s="4">
        <v>1</v>
      </c>
      <c r="H4" s="6">
        <f>G4*C4</f>
        <v>5.7</v>
      </c>
      <c r="I4" s="10">
        <f>G4*B4</f>
        <v>8</v>
      </c>
      <c r="J4" s="4">
        <v>2</v>
      </c>
      <c r="K4" s="6">
        <f>J4*C4</f>
        <v>11.4</v>
      </c>
      <c r="L4" s="10">
        <f>J4*B4</f>
        <v>16</v>
      </c>
      <c r="M4" s="4">
        <v>5</v>
      </c>
      <c r="N4" s="2">
        <f>M4*C4</f>
        <v>28.5</v>
      </c>
      <c r="O4" s="12">
        <f>M4*B4</f>
        <v>40</v>
      </c>
    </row>
    <row r="5" spans="1:15" ht="12.75">
      <c r="A5" t="s">
        <v>23</v>
      </c>
      <c r="B5" s="2">
        <v>6.2</v>
      </c>
      <c r="C5" s="2">
        <v>4.95</v>
      </c>
      <c r="D5" s="4">
        <v>3</v>
      </c>
      <c r="E5" s="6">
        <f aca="true" t="shared" si="0" ref="E5:E19">D5*C5</f>
        <v>14.850000000000001</v>
      </c>
      <c r="F5" s="10">
        <f aca="true" t="shared" si="1" ref="F5:F19">D5*B5</f>
        <v>18.6</v>
      </c>
      <c r="G5" s="4"/>
      <c r="H5" s="6">
        <f aca="true" t="shared" si="2" ref="H5:H19">G5*C5</f>
        <v>0</v>
      </c>
      <c r="I5" s="10">
        <f aca="true" t="shared" si="3" ref="I5:I19">G5*B5</f>
        <v>0</v>
      </c>
      <c r="J5" s="4">
        <v>1</v>
      </c>
      <c r="K5" s="6">
        <f aca="true" t="shared" si="4" ref="K5:K19">J5*C5</f>
        <v>4.95</v>
      </c>
      <c r="L5" s="10">
        <f aca="true" t="shared" si="5" ref="L5:L19">J5*B5</f>
        <v>6.2</v>
      </c>
      <c r="M5" s="4">
        <v>4</v>
      </c>
      <c r="N5" s="2">
        <f aca="true" t="shared" si="6" ref="N5:N19">M5*C5</f>
        <v>19.8</v>
      </c>
      <c r="O5" s="12">
        <f aca="true" t="shared" si="7" ref="O5:O19">M5*B5</f>
        <v>24.8</v>
      </c>
    </row>
    <row r="6" spans="1:15" ht="12.75">
      <c r="A6" t="s">
        <v>2</v>
      </c>
      <c r="B6" s="2">
        <v>4.2</v>
      </c>
      <c r="C6" s="2">
        <v>3.8</v>
      </c>
      <c r="D6" s="4"/>
      <c r="E6" s="6">
        <f t="shared" si="0"/>
        <v>0</v>
      </c>
      <c r="F6" s="10">
        <f t="shared" si="1"/>
        <v>0</v>
      </c>
      <c r="G6" s="4"/>
      <c r="H6" s="6">
        <f t="shared" si="2"/>
        <v>0</v>
      </c>
      <c r="I6" s="10">
        <f t="shared" si="3"/>
        <v>0</v>
      </c>
      <c r="J6" s="4"/>
      <c r="K6" s="6">
        <f t="shared" si="4"/>
        <v>0</v>
      </c>
      <c r="L6" s="10">
        <f t="shared" si="5"/>
        <v>0</v>
      </c>
      <c r="M6" s="4">
        <v>1</v>
      </c>
      <c r="N6" s="2">
        <f t="shared" si="6"/>
        <v>3.8</v>
      </c>
      <c r="O6" s="12">
        <f t="shared" si="7"/>
        <v>4.2</v>
      </c>
    </row>
    <row r="7" spans="1:15" ht="12.75">
      <c r="A7" t="s">
        <v>3</v>
      </c>
      <c r="B7" s="2">
        <v>5.3</v>
      </c>
      <c r="C7" s="2">
        <v>4.75</v>
      </c>
      <c r="D7" s="4"/>
      <c r="E7" s="6">
        <f t="shared" si="0"/>
        <v>0</v>
      </c>
      <c r="F7" s="10">
        <f t="shared" si="1"/>
        <v>0</v>
      </c>
      <c r="G7" s="4">
        <v>1</v>
      </c>
      <c r="H7" s="6">
        <f t="shared" si="2"/>
        <v>4.75</v>
      </c>
      <c r="I7" s="10">
        <f t="shared" si="3"/>
        <v>5.3</v>
      </c>
      <c r="J7" s="4">
        <v>1</v>
      </c>
      <c r="K7" s="6">
        <f t="shared" si="4"/>
        <v>4.75</v>
      </c>
      <c r="L7" s="10">
        <f t="shared" si="5"/>
        <v>5.3</v>
      </c>
      <c r="M7" s="4">
        <v>2</v>
      </c>
      <c r="N7" s="2">
        <f t="shared" si="6"/>
        <v>9.5</v>
      </c>
      <c r="O7" s="12">
        <f t="shared" si="7"/>
        <v>10.6</v>
      </c>
    </row>
    <row r="8" spans="1:15" ht="12.75">
      <c r="A8" t="s">
        <v>4</v>
      </c>
      <c r="B8" s="2">
        <v>5.5</v>
      </c>
      <c r="C8" s="2">
        <v>4.95</v>
      </c>
      <c r="D8" s="4">
        <v>1</v>
      </c>
      <c r="E8" s="6">
        <f t="shared" si="0"/>
        <v>4.95</v>
      </c>
      <c r="F8" s="10">
        <f t="shared" si="1"/>
        <v>5.5</v>
      </c>
      <c r="G8" s="4"/>
      <c r="H8" s="6">
        <f t="shared" si="2"/>
        <v>0</v>
      </c>
      <c r="I8" s="10">
        <f t="shared" si="3"/>
        <v>0</v>
      </c>
      <c r="J8" s="4">
        <v>1</v>
      </c>
      <c r="K8" s="6">
        <f t="shared" si="4"/>
        <v>4.95</v>
      </c>
      <c r="L8" s="10">
        <f t="shared" si="5"/>
        <v>5.5</v>
      </c>
      <c r="M8" s="4">
        <v>1</v>
      </c>
      <c r="N8" s="2">
        <f t="shared" si="6"/>
        <v>4.95</v>
      </c>
      <c r="O8" s="12">
        <f t="shared" si="7"/>
        <v>5.5</v>
      </c>
    </row>
    <row r="9" spans="1:15" ht="12.75">
      <c r="A9" t="s">
        <v>5</v>
      </c>
      <c r="B9" s="2">
        <v>5.5</v>
      </c>
      <c r="C9" s="2">
        <v>4.95</v>
      </c>
      <c r="D9" s="4">
        <v>1</v>
      </c>
      <c r="E9" s="6">
        <f t="shared" si="0"/>
        <v>4.95</v>
      </c>
      <c r="F9" s="10">
        <f t="shared" si="1"/>
        <v>5.5</v>
      </c>
      <c r="G9" s="4">
        <v>1</v>
      </c>
      <c r="H9" s="6">
        <f t="shared" si="2"/>
        <v>4.95</v>
      </c>
      <c r="I9" s="10">
        <f t="shared" si="3"/>
        <v>5.5</v>
      </c>
      <c r="J9" s="4">
        <v>1</v>
      </c>
      <c r="K9" s="6">
        <f t="shared" si="4"/>
        <v>4.95</v>
      </c>
      <c r="L9" s="10">
        <f t="shared" si="5"/>
        <v>5.5</v>
      </c>
      <c r="M9" s="4"/>
      <c r="N9" s="2">
        <f t="shared" si="6"/>
        <v>0</v>
      </c>
      <c r="O9" s="12">
        <f t="shared" si="7"/>
        <v>0</v>
      </c>
    </row>
    <row r="10" spans="1:15" ht="12.75">
      <c r="A10" t="s">
        <v>6</v>
      </c>
      <c r="B10" s="2">
        <v>4</v>
      </c>
      <c r="C10" s="2">
        <v>3.2</v>
      </c>
      <c r="D10" s="4">
        <v>2</v>
      </c>
      <c r="E10" s="6">
        <f t="shared" si="0"/>
        <v>6.4</v>
      </c>
      <c r="F10" s="10">
        <f t="shared" si="1"/>
        <v>8</v>
      </c>
      <c r="G10" s="4">
        <v>1</v>
      </c>
      <c r="H10" s="6">
        <f t="shared" si="2"/>
        <v>3.2</v>
      </c>
      <c r="I10" s="10">
        <f t="shared" si="3"/>
        <v>4</v>
      </c>
      <c r="J10" s="4">
        <v>3</v>
      </c>
      <c r="K10" s="6">
        <f t="shared" si="4"/>
        <v>9.600000000000001</v>
      </c>
      <c r="L10" s="10">
        <f t="shared" si="5"/>
        <v>12</v>
      </c>
      <c r="M10" s="4">
        <v>2</v>
      </c>
      <c r="N10" s="2">
        <f t="shared" si="6"/>
        <v>6.4</v>
      </c>
      <c r="O10" s="12">
        <f t="shared" si="7"/>
        <v>8</v>
      </c>
    </row>
    <row r="11" spans="1:15" ht="12.75">
      <c r="A11" t="s">
        <v>7</v>
      </c>
      <c r="B11" s="2">
        <v>22.5</v>
      </c>
      <c r="C11" s="2">
        <v>18</v>
      </c>
      <c r="D11" s="4"/>
      <c r="E11" s="6">
        <f t="shared" si="0"/>
        <v>0</v>
      </c>
      <c r="F11" s="10">
        <f t="shared" si="1"/>
        <v>0</v>
      </c>
      <c r="G11" s="4"/>
      <c r="H11" s="6">
        <f t="shared" si="2"/>
        <v>0</v>
      </c>
      <c r="I11" s="10">
        <f t="shared" si="3"/>
        <v>0</v>
      </c>
      <c r="J11" s="4">
        <v>1</v>
      </c>
      <c r="K11" s="6">
        <f t="shared" si="4"/>
        <v>18</v>
      </c>
      <c r="L11" s="10">
        <f t="shared" si="5"/>
        <v>22.5</v>
      </c>
      <c r="M11" s="4">
        <v>5</v>
      </c>
      <c r="N11" s="2">
        <f t="shared" si="6"/>
        <v>90</v>
      </c>
      <c r="O11" s="12">
        <f t="shared" si="7"/>
        <v>112.5</v>
      </c>
    </row>
    <row r="12" spans="1:15" ht="12.75">
      <c r="A12" t="s">
        <v>8</v>
      </c>
      <c r="B12" s="2">
        <v>35.2</v>
      </c>
      <c r="C12" s="2">
        <v>29.8</v>
      </c>
      <c r="D12" s="4">
        <v>3</v>
      </c>
      <c r="E12" s="6">
        <f t="shared" si="0"/>
        <v>89.4</v>
      </c>
      <c r="F12" s="10">
        <f t="shared" si="1"/>
        <v>105.60000000000001</v>
      </c>
      <c r="G12" s="4">
        <v>1</v>
      </c>
      <c r="H12" s="6">
        <f t="shared" si="2"/>
        <v>29.8</v>
      </c>
      <c r="I12" s="10">
        <f t="shared" si="3"/>
        <v>35.2</v>
      </c>
      <c r="J12" s="4">
        <v>1</v>
      </c>
      <c r="K12" s="6">
        <f t="shared" si="4"/>
        <v>29.8</v>
      </c>
      <c r="L12" s="10">
        <f t="shared" si="5"/>
        <v>35.2</v>
      </c>
      <c r="M12" s="4">
        <v>3</v>
      </c>
      <c r="N12" s="2">
        <f t="shared" si="6"/>
        <v>89.4</v>
      </c>
      <c r="O12" s="12">
        <f t="shared" si="7"/>
        <v>105.60000000000001</v>
      </c>
    </row>
    <row r="13" spans="1:15" ht="12.75">
      <c r="A13" t="s">
        <v>9</v>
      </c>
      <c r="B13" s="2">
        <v>18.3</v>
      </c>
      <c r="C13" s="2">
        <v>12.3</v>
      </c>
      <c r="D13" s="4">
        <v>2</v>
      </c>
      <c r="E13" s="6">
        <f t="shared" si="0"/>
        <v>24.6</v>
      </c>
      <c r="F13" s="10">
        <f t="shared" si="1"/>
        <v>36.6</v>
      </c>
      <c r="G13" s="4"/>
      <c r="H13" s="6">
        <f t="shared" si="2"/>
        <v>0</v>
      </c>
      <c r="I13" s="10">
        <f t="shared" si="3"/>
        <v>0</v>
      </c>
      <c r="J13" s="4">
        <v>1</v>
      </c>
      <c r="K13" s="6">
        <f t="shared" si="4"/>
        <v>12.3</v>
      </c>
      <c r="L13" s="10">
        <f t="shared" si="5"/>
        <v>18.3</v>
      </c>
      <c r="M13" s="4">
        <v>2</v>
      </c>
      <c r="N13" s="2">
        <f t="shared" si="6"/>
        <v>24.6</v>
      </c>
      <c r="O13" s="12">
        <f t="shared" si="7"/>
        <v>36.6</v>
      </c>
    </row>
    <row r="14" spans="1:15" ht="12.75">
      <c r="A14" t="s">
        <v>10</v>
      </c>
      <c r="B14" s="2">
        <v>29.9</v>
      </c>
      <c r="C14" s="2">
        <v>19.9</v>
      </c>
      <c r="D14" s="4">
        <v>1</v>
      </c>
      <c r="E14" s="6">
        <f t="shared" si="0"/>
        <v>19.9</v>
      </c>
      <c r="F14" s="10">
        <f t="shared" si="1"/>
        <v>29.9</v>
      </c>
      <c r="G14" s="4">
        <v>1</v>
      </c>
      <c r="H14" s="6">
        <f t="shared" si="2"/>
        <v>19.9</v>
      </c>
      <c r="I14" s="10">
        <f t="shared" si="3"/>
        <v>29.9</v>
      </c>
      <c r="J14" s="4">
        <v>1</v>
      </c>
      <c r="K14" s="6">
        <f t="shared" si="4"/>
        <v>19.9</v>
      </c>
      <c r="L14" s="10">
        <f t="shared" si="5"/>
        <v>29.9</v>
      </c>
      <c r="M14" s="4">
        <v>5</v>
      </c>
      <c r="N14" s="2">
        <f t="shared" si="6"/>
        <v>99.5</v>
      </c>
      <c r="O14" s="12">
        <f t="shared" si="7"/>
        <v>149.5</v>
      </c>
    </row>
    <row r="15" spans="1:15" ht="12.75">
      <c r="A15" t="s">
        <v>11</v>
      </c>
      <c r="B15" s="2">
        <v>65.2</v>
      </c>
      <c r="C15" s="2">
        <v>55.8</v>
      </c>
      <c r="D15" s="4"/>
      <c r="E15" s="6">
        <f t="shared" si="0"/>
        <v>0</v>
      </c>
      <c r="F15" s="10">
        <f t="shared" si="1"/>
        <v>0</v>
      </c>
      <c r="G15" s="4"/>
      <c r="H15" s="6">
        <f t="shared" si="2"/>
        <v>0</v>
      </c>
      <c r="I15" s="10">
        <f t="shared" si="3"/>
        <v>0</v>
      </c>
      <c r="J15" s="4"/>
      <c r="K15" s="6">
        <f t="shared" si="4"/>
        <v>0</v>
      </c>
      <c r="L15" s="10">
        <f t="shared" si="5"/>
        <v>0</v>
      </c>
      <c r="M15" s="4">
        <v>1</v>
      </c>
      <c r="N15" s="2">
        <f t="shared" si="6"/>
        <v>55.8</v>
      </c>
      <c r="O15" s="12">
        <f t="shared" si="7"/>
        <v>65.2</v>
      </c>
    </row>
    <row r="16" spans="1:15" ht="12.75">
      <c r="A16" t="s">
        <v>12</v>
      </c>
      <c r="B16" s="2">
        <v>82.2</v>
      </c>
      <c r="C16" s="2">
        <v>75.3</v>
      </c>
      <c r="D16" s="4">
        <v>1</v>
      </c>
      <c r="E16" s="6">
        <f t="shared" si="0"/>
        <v>75.3</v>
      </c>
      <c r="F16" s="10">
        <f t="shared" si="1"/>
        <v>82.2</v>
      </c>
      <c r="G16" s="4">
        <v>1</v>
      </c>
      <c r="H16" s="6">
        <f t="shared" si="2"/>
        <v>75.3</v>
      </c>
      <c r="I16" s="10">
        <f t="shared" si="3"/>
        <v>82.2</v>
      </c>
      <c r="J16" s="4"/>
      <c r="K16" s="6">
        <f t="shared" si="4"/>
        <v>0</v>
      </c>
      <c r="L16" s="10">
        <f t="shared" si="5"/>
        <v>0</v>
      </c>
      <c r="M16" s="4">
        <v>2</v>
      </c>
      <c r="N16" s="2">
        <f t="shared" si="6"/>
        <v>150.6</v>
      </c>
      <c r="O16" s="12">
        <f t="shared" si="7"/>
        <v>164.4</v>
      </c>
    </row>
    <row r="17" spans="1:15" ht="12.75">
      <c r="A17" t="s">
        <v>13</v>
      </c>
      <c r="B17" s="2">
        <v>77.6</v>
      </c>
      <c r="C17" s="2">
        <v>69.5</v>
      </c>
      <c r="D17" s="4">
        <v>1</v>
      </c>
      <c r="E17" s="6">
        <f t="shared" si="0"/>
        <v>69.5</v>
      </c>
      <c r="F17" s="10">
        <f t="shared" si="1"/>
        <v>77.6</v>
      </c>
      <c r="G17" s="4"/>
      <c r="H17" s="6">
        <f t="shared" si="2"/>
        <v>0</v>
      </c>
      <c r="I17" s="10">
        <f t="shared" si="3"/>
        <v>0</v>
      </c>
      <c r="J17" s="4"/>
      <c r="K17" s="6">
        <f t="shared" si="4"/>
        <v>0</v>
      </c>
      <c r="L17" s="10">
        <f t="shared" si="5"/>
        <v>0</v>
      </c>
      <c r="M17" s="4">
        <v>4</v>
      </c>
      <c r="N17" s="2">
        <f t="shared" si="6"/>
        <v>278</v>
      </c>
      <c r="O17" s="12">
        <f t="shared" si="7"/>
        <v>310.4</v>
      </c>
    </row>
    <row r="18" spans="1:15" ht="12.75">
      <c r="A18" t="s">
        <v>14</v>
      </c>
      <c r="B18" s="2">
        <v>56.3</v>
      </c>
      <c r="C18" s="2">
        <v>48</v>
      </c>
      <c r="D18" s="4"/>
      <c r="E18" s="6">
        <f t="shared" si="0"/>
        <v>0</v>
      </c>
      <c r="F18" s="10">
        <f t="shared" si="1"/>
        <v>0</v>
      </c>
      <c r="G18" s="4"/>
      <c r="H18" s="6">
        <f t="shared" si="2"/>
        <v>0</v>
      </c>
      <c r="I18" s="10">
        <f t="shared" si="3"/>
        <v>0</v>
      </c>
      <c r="J18" s="4">
        <v>1</v>
      </c>
      <c r="K18" s="6">
        <f t="shared" si="4"/>
        <v>48</v>
      </c>
      <c r="L18" s="10">
        <f t="shared" si="5"/>
        <v>56.3</v>
      </c>
      <c r="M18" s="4">
        <v>2</v>
      </c>
      <c r="N18" s="2">
        <f t="shared" si="6"/>
        <v>96</v>
      </c>
      <c r="O18" s="12">
        <f t="shared" si="7"/>
        <v>112.6</v>
      </c>
    </row>
    <row r="19" spans="1:15" ht="12.75">
      <c r="A19" t="s">
        <v>15</v>
      </c>
      <c r="B19" s="2">
        <v>90.5</v>
      </c>
      <c r="C19" s="2">
        <v>79</v>
      </c>
      <c r="D19" s="4">
        <v>2</v>
      </c>
      <c r="E19" s="6">
        <f t="shared" si="0"/>
        <v>158</v>
      </c>
      <c r="F19" s="10">
        <f t="shared" si="1"/>
        <v>181</v>
      </c>
      <c r="G19" s="4">
        <v>1</v>
      </c>
      <c r="H19" s="6">
        <f t="shared" si="2"/>
        <v>79</v>
      </c>
      <c r="I19" s="10">
        <f t="shared" si="3"/>
        <v>90.5</v>
      </c>
      <c r="J19" s="4">
        <v>2</v>
      </c>
      <c r="K19" s="6">
        <f t="shared" si="4"/>
        <v>158</v>
      </c>
      <c r="L19" s="10">
        <f t="shared" si="5"/>
        <v>181</v>
      </c>
      <c r="M19" s="4">
        <v>4</v>
      </c>
      <c r="N19" s="2">
        <f t="shared" si="6"/>
        <v>316</v>
      </c>
      <c r="O19" s="12">
        <f t="shared" si="7"/>
        <v>362</v>
      </c>
    </row>
    <row r="20" spans="1:15" ht="12.75">
      <c r="A20" s="7"/>
      <c r="B20" s="8"/>
      <c r="C20" s="8"/>
      <c r="D20" s="9"/>
      <c r="E20" s="8">
        <f>SUM(E4:E19)</f>
        <v>479.25</v>
      </c>
      <c r="F20" s="11">
        <f>SUM(F4:F19)</f>
        <v>566.5</v>
      </c>
      <c r="G20" s="9"/>
      <c r="H20" s="8">
        <f>SUM(H4:H19)</f>
        <v>222.6</v>
      </c>
      <c r="I20" s="11">
        <f>SUM(I4:I19)</f>
        <v>260.6</v>
      </c>
      <c r="J20" s="9"/>
      <c r="K20" s="8">
        <f>SUM(K4:K19)</f>
        <v>326.6</v>
      </c>
      <c r="L20" s="11">
        <f>SUM(L4:L19)</f>
        <v>393.7</v>
      </c>
      <c r="M20" s="9"/>
      <c r="N20" s="8">
        <f>SUM(N4:N19)</f>
        <v>1272.85</v>
      </c>
      <c r="O20" s="11">
        <f>SUM(O4:O19)</f>
        <v>1511.8999999999999</v>
      </c>
    </row>
    <row r="21" spans="2:14" ht="12.75">
      <c r="B21" s="2"/>
      <c r="C21" s="2"/>
      <c r="D21" s="3"/>
      <c r="E21" s="2"/>
      <c r="F21" s="2"/>
      <c r="G21" s="3"/>
      <c r="H21" s="3"/>
      <c r="I21" s="3"/>
      <c r="J21" s="3"/>
      <c r="K21" s="2"/>
      <c r="L21" s="2"/>
      <c r="M21" s="3"/>
      <c r="N21" s="2"/>
    </row>
    <row r="22" ht="24" customHeight="1">
      <c r="A22" t="s">
        <v>24</v>
      </c>
    </row>
    <row r="23" spans="1:7" ht="24" customHeight="1">
      <c r="A23" t="s">
        <v>25</v>
      </c>
      <c r="G23" s="8">
        <f>E20+H20+K20+N20</f>
        <v>2301.3</v>
      </c>
    </row>
    <row r="24" spans="1:9" ht="24" customHeight="1">
      <c r="A24" t="s">
        <v>33</v>
      </c>
      <c r="B24" s="8"/>
      <c r="C24" s="8">
        <f>F20-E20</f>
        <v>87.25</v>
      </c>
      <c r="D24" s="13" t="s">
        <v>34</v>
      </c>
      <c r="E24" s="8">
        <f>I20-H20</f>
        <v>38.00000000000003</v>
      </c>
      <c r="F24" s="13" t="s">
        <v>35</v>
      </c>
      <c r="G24" s="8">
        <f>L20-K20</f>
        <v>67.09999999999997</v>
      </c>
      <c r="H24" s="13" t="s">
        <v>36</v>
      </c>
      <c r="I24" s="8">
        <f>O20-N20</f>
        <v>239.04999999999995</v>
      </c>
    </row>
    <row r="25" ht="24" customHeight="1">
      <c r="A25" t="s">
        <v>27</v>
      </c>
    </row>
    <row r="26" spans="1:6" ht="24" customHeight="1">
      <c r="A26" t="s">
        <v>28</v>
      </c>
      <c r="F26" s="8">
        <f>I24-C24</f>
        <v>151.79999999999995</v>
      </c>
    </row>
    <row r="27" spans="1:6" ht="24" customHeight="1">
      <c r="A27" t="s">
        <v>29</v>
      </c>
      <c r="F27" s="8">
        <f>G24-E24</f>
        <v>29.099999999999937</v>
      </c>
    </row>
    <row r="28" ht="24" customHeight="1">
      <c r="A28" t="s">
        <v>31</v>
      </c>
    </row>
    <row r="29" ht="24" customHeight="1">
      <c r="A29" t="s">
        <v>30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Margrit Werro</dc:creator>
  <cp:keywords/>
  <dc:description/>
  <cp:lastModifiedBy>Mathias Kunz</cp:lastModifiedBy>
  <cp:lastPrinted>2007-01-14T16:54:28Z</cp:lastPrinted>
  <dcterms:created xsi:type="dcterms:W3CDTF">2007-01-14T16:29:08Z</dcterms:created>
  <dcterms:modified xsi:type="dcterms:W3CDTF">2007-08-26T15:26:05Z</dcterms:modified>
  <cp:category/>
  <cp:version/>
  <cp:contentType/>
  <cp:contentStatus/>
</cp:coreProperties>
</file>